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ste\Desktop\Exercice 2025\Marché -2025\DAO FINALE\AO 07- 2025 AUDIO-VIS\VERSION PORTAIL\"/>
    </mc:Choice>
  </mc:AlternateContent>
  <xr:revisionPtr revIDLastSave="0" documentId="13_ncr:1_{D8BD13DB-26B5-45FC-828D-436DF2B68B65}" xr6:coauthVersionLast="47" xr6:coauthVersionMax="47" xr10:uidLastSave="{00000000-0000-0000-0000-000000000000}"/>
  <bookViews>
    <workbookView xWindow="-120" yWindow="-120" windowWidth="29040" windowHeight="15720" xr2:uid="{A7B9AAFA-3400-43E1-8CFE-1A912BE43E77}"/>
  </bookViews>
  <sheets>
    <sheet name="AO 02-2025" sheetId="1" r:id="rId1"/>
  </sheets>
  <definedNames>
    <definedName name="Print_Area" localSheetId="0">'AO 02-2025'!$A$1:$G$21</definedName>
    <definedName name="_xlnm.Print_Area" localSheetId="0">'AO 02-2025'!$A$1:$F$23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3" i="1"/>
  <c r="F15" i="1"/>
  <c r="F16" i="1" l="1"/>
  <c r="F17" i="1" s="1"/>
  <c r="F18" i="1" s="1"/>
</calcChain>
</file>

<file path=xl/sharedStrings.xml><?xml version="1.0" encoding="utf-8"?>
<sst xmlns="http://schemas.openxmlformats.org/spreadsheetml/2006/main" count="20" uniqueCount="18">
  <si>
    <t>TOTAL TTC</t>
  </si>
  <si>
    <t>TAUX T.V.A. 20,00%</t>
  </si>
  <si>
    <t>TOTAL H.T.V.A.</t>
  </si>
  <si>
    <t>Prix Total
En (DH) HT/HD/HTVA</t>
  </si>
  <si>
    <t xml:space="preserve"> Prix Unitaires en dhs HT/HD/HTVA En chiffres</t>
  </si>
  <si>
    <t>Quantité</t>
  </si>
  <si>
    <t>unité de 
mesure</t>
  </si>
  <si>
    <t xml:space="preserve">Désignation </t>
  </si>
  <si>
    <t>N° ART.</t>
  </si>
  <si>
    <t>U</t>
  </si>
  <si>
    <t xml:space="preserve">   BORDEREAU DES PRIX DETAIL </t>
  </si>
  <si>
    <t xml:space="preserve">ECRAN TOTEM Éclairage LED </t>
  </si>
  <si>
    <t xml:space="preserve">Pupitres Numériques Multimédias </t>
  </si>
  <si>
    <t xml:space="preserve">Arrêté le présent bordereau des prix à la somme de :  Dhs </t>
  </si>
  <si>
    <t>( Dirhams )</t>
  </si>
  <si>
    <t>ACHAT DE MATERIEL AUDIOVISUEL AU PROFIT DE L’ECOLE NORMALE SUPERIEURE DE FES - LOT UNIQUE</t>
  </si>
  <si>
    <t xml:space="preserve">   APPEL D’OFFRES OUVERT SIMPLIFIE N° 07/2025</t>
  </si>
  <si>
    <t>Téléviseur 70 pouces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</si>
</sst>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D_h_-;\-* #,##0.00\ _D_h_-;_-* &quot;-&quot;??\ _D_h_-;_-@_-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opperplate Gothic Light"/>
      <family val="2"/>
    </font>
    <font>
      <sz val="11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i/>
      <sz val="12"/>
      <name val="Arial"/>
      <family val="2"/>
    </font>
    <font>
      <b/>
      <i/>
      <u/>
      <sz val="12"/>
      <name val="Arial"/>
      <family val="2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4"/>
      <name val="Arial"/>
      <family val="2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wrapText="1"/>
    </xf>
    <xf numFmtId="0" fontId="3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center" vertical="center"/>
    </xf>
    <xf numFmtId="165" fontId="0" fillId="0" borderId="0" xfId="1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left" vertical="center"/>
    </xf>
    <xf numFmtId="165" fontId="6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165" fontId="6" fillId="0" borderId="1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65" fontId="6" fillId="0" borderId="3" xfId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164" fontId="0" fillId="0" borderId="0" xfId="0" applyNumberFormat="1"/>
    <xf numFmtId="165" fontId="6" fillId="0" borderId="5" xfId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165" fontId="9" fillId="0" borderId="7" xfId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49" fontId="11" fillId="3" borderId="1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7" xfId="0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wrapText="1"/>
    </xf>
    <xf numFmtId="0" fontId="12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85725" cy="32194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B1C2FD9-5AF1-48DA-8D39-65D1E274201B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85725" cy="32194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EFF02D3-B138-466B-B76A-A73DCA90F2AA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85725" cy="32194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BB7783A1-5541-429A-930A-E072B2965CDC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85725" cy="32194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4F398224-284C-4418-8849-25DC951165C4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85725" cy="32194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CBFD922-EFAE-4040-9B93-1420DF837DFA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85725" cy="32194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C314D04-422F-403E-A91D-649E4268FDC6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85725" cy="32194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D831647-001A-4996-B4CE-B6CBA954D66F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85725" cy="32194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4847676-7FB4-4574-80F4-DCA6C728FC41}"/>
            </a:ext>
          </a:extLst>
        </xdr:cNvPr>
        <xdr:cNvSpPr txBox="1">
          <a:spLocks noChangeArrowheads="1"/>
        </xdr:cNvSpPr>
      </xdr:nvSpPr>
      <xdr:spPr bwMode="auto">
        <a:xfrm>
          <a:off x="762000" y="36766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0" cy="9525"/>
    <xdr:pic>
      <xdr:nvPicPr>
        <xdr:cNvPr id="10" name="Picture 9" descr="*">
          <a:extLst>
            <a:ext uri="{FF2B5EF4-FFF2-40B4-BE49-F238E27FC236}">
              <a16:creationId xmlns:a16="http://schemas.microsoft.com/office/drawing/2014/main" id="{72392B79-05EA-4EB6-B495-AA682500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766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0" cy="9525"/>
    <xdr:pic>
      <xdr:nvPicPr>
        <xdr:cNvPr id="11" name="Picture 10" descr="*">
          <a:extLst>
            <a:ext uri="{FF2B5EF4-FFF2-40B4-BE49-F238E27FC236}">
              <a16:creationId xmlns:a16="http://schemas.microsoft.com/office/drawing/2014/main" id="{9AFAF6BC-05C9-442B-A0B9-BD51E2CF6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766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0" cy="9525"/>
    <xdr:pic>
      <xdr:nvPicPr>
        <xdr:cNvPr id="12" name="Picture 11" descr="*">
          <a:extLst>
            <a:ext uri="{FF2B5EF4-FFF2-40B4-BE49-F238E27FC236}">
              <a16:creationId xmlns:a16="http://schemas.microsoft.com/office/drawing/2014/main" id="{9D8EEB10-A572-4799-A25C-09BA0F020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766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20</xdr:row>
      <xdr:rowOff>0</xdr:rowOff>
    </xdr:from>
    <xdr:ext cx="0" cy="9525"/>
    <xdr:pic>
      <xdr:nvPicPr>
        <xdr:cNvPr id="13" name="Picture 12" descr="*">
          <a:extLst>
            <a:ext uri="{FF2B5EF4-FFF2-40B4-BE49-F238E27FC236}">
              <a16:creationId xmlns:a16="http://schemas.microsoft.com/office/drawing/2014/main" id="{B48D4752-2A5E-47F4-9772-62C954C5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766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123825</xdr:colOff>
      <xdr:row>0</xdr:row>
      <xdr:rowOff>142875</xdr:rowOff>
    </xdr:from>
    <xdr:to>
      <xdr:col>5</xdr:col>
      <xdr:colOff>1419225</xdr:colOff>
      <xdr:row>5</xdr:row>
      <xdr:rowOff>76200</xdr:rowOff>
    </xdr:to>
    <xdr:grpSp>
      <xdr:nvGrpSpPr>
        <xdr:cNvPr id="14" name="Groupe 7">
          <a:extLst>
            <a:ext uri="{FF2B5EF4-FFF2-40B4-BE49-F238E27FC236}">
              <a16:creationId xmlns:a16="http://schemas.microsoft.com/office/drawing/2014/main" id="{16E5DC1E-D553-431C-9E51-0A5ADF2F6197}"/>
            </a:ext>
          </a:extLst>
        </xdr:cNvPr>
        <xdr:cNvGrpSpPr>
          <a:grpSpLocks/>
        </xdr:cNvGrpSpPr>
      </xdr:nvGrpSpPr>
      <xdr:grpSpPr bwMode="auto">
        <a:xfrm>
          <a:off x="123825" y="142875"/>
          <a:ext cx="7906871" cy="1255619"/>
          <a:chOff x="0" y="0"/>
          <a:chExt cx="7574280" cy="892175"/>
        </a:xfrm>
      </xdr:grpSpPr>
      <xdr:pic>
        <xdr:nvPicPr>
          <xdr:cNvPr id="15" name="Image 1">
            <a:extLst>
              <a:ext uri="{FF2B5EF4-FFF2-40B4-BE49-F238E27FC236}">
                <a16:creationId xmlns:a16="http://schemas.microsoft.com/office/drawing/2014/main" id="{E6DAF2AF-A9DB-4D0F-A01C-155165289D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6681" y="249382"/>
            <a:ext cx="2721610" cy="5422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 3">
            <a:extLst>
              <a:ext uri="{FF2B5EF4-FFF2-40B4-BE49-F238E27FC236}">
                <a16:creationId xmlns:a16="http://schemas.microsoft.com/office/drawing/2014/main" id="{3D72463E-04F1-4F9D-97C8-F2832F5F57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514" y="273132"/>
            <a:ext cx="2726055" cy="516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 6">
            <a:extLst>
              <a:ext uri="{FF2B5EF4-FFF2-40B4-BE49-F238E27FC236}">
                <a16:creationId xmlns:a16="http://schemas.microsoft.com/office/drawing/2014/main" id="{47A6BD55-CD1A-4E19-9283-49B6CCC36F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7574280" cy="892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D3677-2004-470E-8E90-F2893E8B6B63}">
  <sheetPr>
    <tabColor theme="6" tint="-0.249977111117893"/>
  </sheetPr>
  <dimension ref="A1:H26"/>
  <sheetViews>
    <sheetView tabSelected="1" view="pageBreakPreview" topLeftCell="A6" zoomScale="85" zoomScaleNormal="85" zoomScaleSheetLayoutView="85" workbookViewId="0">
      <selection activeCell="B15" sqref="B15"/>
    </sheetView>
  </sheetViews>
  <sheetFormatPr baseColWidth="10" defaultRowHeight="12.75" x14ac:dyDescent="0.2"/>
  <cols>
    <col min="1" max="1" width="11.140625" style="3" customWidth="1"/>
    <col min="2" max="2" width="32.28515625" style="2" customWidth="1"/>
    <col min="3" max="3" width="15" style="2" customWidth="1"/>
    <col min="4" max="4" width="14.42578125" customWidth="1"/>
    <col min="5" max="5" width="26.42578125" customWidth="1"/>
    <col min="6" max="6" width="34" style="1" customWidth="1"/>
    <col min="7" max="7" width="8.28515625" customWidth="1"/>
    <col min="8" max="8" width="18.85546875" customWidth="1"/>
    <col min="10" max="10" width="14.42578125" customWidth="1"/>
  </cols>
  <sheetData>
    <row r="1" spans="1:8" s="32" customFormat="1" ht="30" customHeight="1" x14ac:dyDescent="0.3">
      <c r="A1" s="44"/>
      <c r="B1" s="44"/>
      <c r="C1" s="44"/>
      <c r="D1" s="44"/>
      <c r="E1" s="44"/>
      <c r="F1" s="44"/>
      <c r="G1" s="44"/>
    </row>
    <row r="2" spans="1:8" s="32" customFormat="1" ht="18.75" x14ac:dyDescent="0.3">
      <c r="A2" s="45"/>
      <c r="B2" s="45"/>
      <c r="C2" s="45"/>
      <c r="D2" s="45"/>
      <c r="E2" s="38"/>
      <c r="F2" s="39"/>
      <c r="G2" s="38"/>
    </row>
    <row r="3" spans="1:8" s="32" customFormat="1" ht="18.75" x14ac:dyDescent="0.3">
      <c r="A3" s="46"/>
      <c r="B3" s="46"/>
      <c r="C3" s="46"/>
      <c r="D3" s="46"/>
      <c r="E3" s="46"/>
      <c r="F3" s="46"/>
      <c r="G3" s="46"/>
    </row>
    <row r="4" spans="1:8" s="32" customFormat="1" ht="18.75" x14ac:dyDescent="0.3">
      <c r="A4" s="37"/>
      <c r="B4" s="35"/>
      <c r="C4" s="34"/>
      <c r="D4" s="34"/>
      <c r="E4" s="34"/>
      <c r="F4" s="34"/>
      <c r="G4" s="34"/>
    </row>
    <row r="5" spans="1:8" s="32" customFormat="1" ht="18.75" x14ac:dyDescent="0.3">
      <c r="A5" s="37"/>
      <c r="B5" s="35"/>
      <c r="C5" s="34"/>
      <c r="D5" s="34"/>
      <c r="E5" s="34"/>
      <c r="F5" s="34"/>
      <c r="G5" s="34"/>
    </row>
    <row r="6" spans="1:8" s="32" customFormat="1" ht="22.5" customHeight="1" x14ac:dyDescent="0.3">
      <c r="A6" s="37"/>
      <c r="B6" s="35"/>
      <c r="C6" s="34"/>
      <c r="D6" s="34"/>
      <c r="E6" s="34"/>
      <c r="F6" s="34"/>
      <c r="G6" s="34"/>
    </row>
    <row r="7" spans="1:8" s="32" customFormat="1" ht="18.75" x14ac:dyDescent="0.3">
      <c r="A7" s="36"/>
      <c r="B7" s="35"/>
      <c r="C7" s="34"/>
      <c r="D7" s="34"/>
      <c r="E7" s="34"/>
      <c r="F7" s="34"/>
      <c r="G7" s="34"/>
    </row>
    <row r="8" spans="1:8" s="32" customFormat="1" ht="28.5" customHeight="1" x14ac:dyDescent="0.35">
      <c r="A8" s="47" t="s">
        <v>10</v>
      </c>
      <c r="B8" s="47"/>
      <c r="C8" s="47"/>
      <c r="D8" s="47"/>
      <c r="E8" s="47"/>
      <c r="F8" s="47"/>
      <c r="G8" s="33"/>
    </row>
    <row r="9" spans="1:8" s="32" customFormat="1" ht="55.5" customHeight="1" x14ac:dyDescent="0.35">
      <c r="A9" s="48" t="s">
        <v>15</v>
      </c>
      <c r="B9" s="48"/>
      <c r="C9" s="48"/>
      <c r="D9" s="48"/>
      <c r="E9" s="48"/>
      <c r="F9" s="48"/>
      <c r="G9" s="33"/>
    </row>
    <row r="10" spans="1:8" s="30" customFormat="1" ht="32.25" customHeight="1" x14ac:dyDescent="0.2">
      <c r="A10" s="49" t="s">
        <v>16</v>
      </c>
      <c r="B10" s="49"/>
      <c r="C10" s="49"/>
      <c r="D10" s="49"/>
      <c r="E10" s="49"/>
      <c r="F10" s="49"/>
      <c r="G10" s="31"/>
    </row>
    <row r="11" spans="1:8" ht="34.5" customHeight="1" thickBot="1" x14ac:dyDescent="0.25">
      <c r="A11" s="42"/>
      <c r="B11" s="42"/>
      <c r="C11" s="42"/>
      <c r="D11" s="42"/>
      <c r="E11" s="42"/>
      <c r="F11" s="42"/>
    </row>
    <row r="12" spans="1:8" ht="57" customHeight="1" thickBot="1" x14ac:dyDescent="0.25">
      <c r="A12" s="29" t="s">
        <v>8</v>
      </c>
      <c r="B12" s="28" t="s">
        <v>7</v>
      </c>
      <c r="C12" s="26" t="s">
        <v>6</v>
      </c>
      <c r="D12" s="27" t="s">
        <v>5</v>
      </c>
      <c r="E12" s="26" t="s">
        <v>4</v>
      </c>
      <c r="F12" s="26" t="s">
        <v>3</v>
      </c>
    </row>
    <row r="13" spans="1:8" ht="36.75" customHeight="1" thickBot="1" x14ac:dyDescent="0.25">
      <c r="A13" s="25">
        <v>1</v>
      </c>
      <c r="B13" s="40" t="s">
        <v>11</v>
      </c>
      <c r="C13" s="25" t="s">
        <v>9</v>
      </c>
      <c r="D13" s="24">
        <v>6</v>
      </c>
      <c r="E13" s="23"/>
      <c r="F13" s="23">
        <f>+D13*E13</f>
        <v>0</v>
      </c>
    </row>
    <row r="14" spans="1:8" ht="36.75" customHeight="1" thickBot="1" x14ac:dyDescent="0.25">
      <c r="A14" s="25">
        <v>2</v>
      </c>
      <c r="B14" s="25" t="s">
        <v>17</v>
      </c>
      <c r="C14" s="25" t="s">
        <v>9</v>
      </c>
      <c r="D14" s="24">
        <v>6</v>
      </c>
      <c r="E14" s="23"/>
      <c r="F14" s="23">
        <f>+D14*E14</f>
        <v>0</v>
      </c>
    </row>
    <row r="15" spans="1:8" ht="36.75" customHeight="1" thickBot="1" x14ac:dyDescent="0.25">
      <c r="A15" s="25">
        <v>3</v>
      </c>
      <c r="B15" s="40" t="s">
        <v>12</v>
      </c>
      <c r="C15" s="25" t="s">
        <v>9</v>
      </c>
      <c r="D15" s="24">
        <v>5</v>
      </c>
      <c r="E15" s="23"/>
      <c r="F15" s="23">
        <f>+E15*D15</f>
        <v>0</v>
      </c>
    </row>
    <row r="16" spans="1:8" ht="31.5" customHeight="1" x14ac:dyDescent="0.2">
      <c r="B16" s="10"/>
      <c r="C16" s="10"/>
      <c r="D16" s="14"/>
      <c r="E16" s="22" t="s">
        <v>2</v>
      </c>
      <c r="F16" s="21">
        <f>SUM(F13:F15)</f>
        <v>0</v>
      </c>
      <c r="H16" s="20"/>
    </row>
    <row r="17" spans="1:6" ht="30.75" customHeight="1" x14ac:dyDescent="0.2">
      <c r="A17" s="19"/>
      <c r="B17" s="10"/>
      <c r="C17" s="41"/>
      <c r="D17" s="14"/>
      <c r="E17" s="18" t="s">
        <v>1</v>
      </c>
      <c r="F17" s="17">
        <f>F16*20%</f>
        <v>0</v>
      </c>
    </row>
    <row r="18" spans="1:6" ht="30.75" customHeight="1" thickBot="1" x14ac:dyDescent="0.25">
      <c r="B18" s="10"/>
      <c r="C18" s="10"/>
      <c r="D18" s="14"/>
      <c r="E18" s="16" t="s">
        <v>0</v>
      </c>
      <c r="F18" s="15">
        <f>F17+F16</f>
        <v>0</v>
      </c>
    </row>
    <row r="19" spans="1:6" ht="30.75" customHeight="1" x14ac:dyDescent="0.2">
      <c r="B19" s="10"/>
      <c r="C19" s="10"/>
      <c r="D19" s="14"/>
      <c r="E19" s="13"/>
      <c r="F19" s="12"/>
    </row>
    <row r="20" spans="1:6" ht="22.5" customHeight="1" x14ac:dyDescent="0.2">
      <c r="A20" s="11" t="s">
        <v>13</v>
      </c>
      <c r="B20" s="10"/>
      <c r="C20" s="9"/>
      <c r="D20" s="5"/>
      <c r="E20" s="5"/>
      <c r="F20" s="8"/>
    </row>
    <row r="21" spans="1:6" ht="20.25" x14ac:dyDescent="0.3">
      <c r="A21" s="43" t="s">
        <v>14</v>
      </c>
      <c r="B21" s="43"/>
      <c r="C21" s="43"/>
      <c r="D21" s="43"/>
      <c r="E21" s="43"/>
      <c r="F21" s="43"/>
    </row>
    <row r="22" spans="1:6" ht="15" customHeight="1" x14ac:dyDescent="0.3">
      <c r="A22" s="7"/>
      <c r="B22" s="6"/>
      <c r="C22" s="5"/>
      <c r="D22" s="5"/>
      <c r="E22" s="5"/>
    </row>
    <row r="26" spans="1:6" ht="13.5" customHeight="1" x14ac:dyDescent="0.2">
      <c r="C26" s="4"/>
    </row>
  </sheetData>
  <mergeCells count="8">
    <mergeCell ref="A11:F11"/>
    <mergeCell ref="A21:F21"/>
    <mergeCell ref="A1:G1"/>
    <mergeCell ref="A2:D2"/>
    <mergeCell ref="A3:G3"/>
    <mergeCell ref="A8:F8"/>
    <mergeCell ref="A9:F9"/>
    <mergeCell ref="A10:F10"/>
  </mergeCells>
  <printOptions horizontalCentered="1"/>
  <pageMargins left="0.23622047244094491" right="0.23622047244094491" top="0.23622047244094491" bottom="0.23622047244094491" header="0.15748031496062992" footer="0.15748031496062992"/>
  <pageSetup paperSize="9" scale="50" orientation="portrait" r:id="rId1"/>
  <headerFooter alignWithMargins="0"/>
  <rowBreaks count="1" manualBreakCount="1">
    <brk id="2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AO 02-2025</vt:lpstr>
      <vt:lpstr>'AO 02-2025'!Print_Area</vt:lpstr>
      <vt:lpstr>'AO 02-2025'!Zone_d_impression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2025-04-18T09:19:09Z</dcterms:created>
  <dcterms:modified xsi:type="dcterms:W3CDTF">2025-10-09T14:55:33Z</dcterms:modified>
</cp:coreProperties>
</file>